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opisy 2024\"/>
    </mc:Choice>
  </mc:AlternateContent>
  <xr:revisionPtr revIDLastSave="0" documentId="8_{A6F4B408-A022-455A-BF6E-EEA46DEC59A2}" xr6:coauthVersionLast="47" xr6:coauthVersionMax="47" xr10:uidLastSave="{00000000-0000-0000-0000-000000000000}"/>
  <bookViews>
    <workbookView xWindow="-23148" yWindow="-108" windowWidth="23256" windowHeight="12576" xr2:uid="{06C6A26C-CC04-48F6-BE99-4C495B303AB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19" i="1"/>
  <c r="J14" i="1"/>
  <c r="J15" i="1"/>
  <c r="J16" i="1"/>
  <c r="J12" i="1"/>
  <c r="J7" i="1"/>
  <c r="J8" i="1"/>
  <c r="J6" i="1"/>
  <c r="I27" i="1"/>
  <c r="I28" i="1" s="1"/>
  <c r="J26" i="1"/>
  <c r="J25" i="1"/>
  <c r="J24" i="1"/>
  <c r="J23" i="1"/>
  <c r="J21" i="1"/>
  <c r="J20" i="1"/>
  <c r="J18" i="1"/>
  <c r="J17" i="1"/>
  <c r="J13" i="1"/>
  <c r="J11" i="1"/>
  <c r="J10" i="1"/>
  <c r="J9" i="1"/>
  <c r="J5" i="1"/>
  <c r="J27" i="1" l="1"/>
</calcChain>
</file>

<file path=xl/sharedStrings.xml><?xml version="1.0" encoding="utf-8"?>
<sst xmlns="http://schemas.openxmlformats.org/spreadsheetml/2006/main" count="60" uniqueCount="39">
  <si>
    <t>Jméno</t>
  </si>
  <si>
    <t>Vyplňte pouze počty ks lahví a jméno, vše ostatní se vyplní samo, děkuji</t>
  </si>
  <si>
    <t xml:space="preserve">Vinný list </t>
  </si>
  <si>
    <t>Ročník</t>
  </si>
  <si>
    <t>Cukernatost</t>
  </si>
  <si>
    <t>Alkohol</t>
  </si>
  <si>
    <t>Kys</t>
  </si>
  <si>
    <t>Zbyt.cukr</t>
  </si>
  <si>
    <t>Veltlínské zelené</t>
  </si>
  <si>
    <t>suché</t>
  </si>
  <si>
    <t>Ryzlink rýnský</t>
  </si>
  <si>
    <t>polosuché</t>
  </si>
  <si>
    <t>Neuburg</t>
  </si>
  <si>
    <t>Tramín červený</t>
  </si>
  <si>
    <t>Rulandské bílé</t>
  </si>
  <si>
    <t>Děvín</t>
  </si>
  <si>
    <t>Muškát Ottonel</t>
  </si>
  <si>
    <t>polosladké</t>
  </si>
  <si>
    <t>Vermut</t>
  </si>
  <si>
    <t>sladký</t>
  </si>
  <si>
    <t xml:space="preserve">Hibernal </t>
  </si>
  <si>
    <t>Rulandské modré</t>
  </si>
  <si>
    <t>Modrý Portugal</t>
  </si>
  <si>
    <t>Dunaj</t>
  </si>
  <si>
    <t>Dornfelder</t>
  </si>
  <si>
    <t>Merlot</t>
  </si>
  <si>
    <t>Frankovka</t>
  </si>
  <si>
    <t>Celkový počet kartonů</t>
  </si>
  <si>
    <t>zde musí být</t>
  </si>
  <si>
    <t>celé číslo!!!!</t>
  </si>
  <si>
    <r>
      <rPr>
        <b/>
        <sz val="11"/>
        <color theme="1"/>
        <rFont val="Calibri"/>
        <family val="2"/>
        <charset val="238"/>
        <scheme val="minor"/>
      </rPr>
      <t>Rosé vína: polosuchá</t>
    </r>
    <r>
      <rPr>
        <sz val="11"/>
        <color theme="1"/>
        <rFont val="Calibri"/>
        <family val="2"/>
        <charset val="238"/>
        <scheme val="minor"/>
      </rPr>
      <t xml:space="preserve">: Sv, </t>
    </r>
    <r>
      <rPr>
        <b/>
        <sz val="11"/>
        <color theme="1"/>
        <rFont val="Calibri"/>
        <family val="2"/>
        <charset val="238"/>
        <scheme val="minor"/>
      </rPr>
      <t>polosl</t>
    </r>
    <r>
      <rPr>
        <sz val="11"/>
        <color theme="1"/>
        <rFont val="Calibri"/>
        <family val="2"/>
        <charset val="238"/>
        <scheme val="minor"/>
      </rPr>
      <t xml:space="preserve">. Ro,Mp, </t>
    </r>
    <r>
      <rPr>
        <b/>
        <sz val="11"/>
        <color theme="1"/>
        <rFont val="Calibri"/>
        <family val="2"/>
        <charset val="238"/>
        <scheme val="minor"/>
      </rPr>
      <t>sl</t>
    </r>
    <r>
      <rPr>
        <sz val="11"/>
        <color theme="1"/>
        <rFont val="Calibri"/>
        <family val="2"/>
        <charset val="238"/>
        <scheme val="minor"/>
      </rPr>
      <t xml:space="preserve">.:Zw  </t>
    </r>
    <r>
      <rPr>
        <b/>
        <sz val="11"/>
        <color theme="1"/>
        <rFont val="Calibri"/>
        <family val="2"/>
        <charset val="238"/>
        <scheme val="minor"/>
      </rPr>
      <t>Fort</t>
    </r>
    <r>
      <rPr>
        <sz val="11"/>
        <color theme="1"/>
        <rFont val="Calibri"/>
        <family val="2"/>
        <charset val="238"/>
        <scheme val="minor"/>
      </rPr>
      <t>: Sv</t>
    </r>
  </si>
  <si>
    <r>
      <rPr>
        <b/>
        <sz val="11"/>
        <color theme="1"/>
        <rFont val="Calibri"/>
        <family val="2"/>
        <charset val="238"/>
        <scheme val="minor"/>
      </rPr>
      <t>červená vína: suchá</t>
    </r>
    <r>
      <rPr>
        <sz val="11"/>
        <color theme="1"/>
        <rFont val="Calibri"/>
        <family val="2"/>
        <charset val="238"/>
        <scheme val="minor"/>
      </rPr>
      <t>: Mp, Ag,Dor,Ro bar, Reg bar, CS b</t>
    </r>
  </si>
  <si>
    <t>SOUČET VŠECH LAHVÍ MUSÍ BÝT NÁSOBEK ŠESTI   !!!!!!!!!!</t>
  </si>
  <si>
    <t>Vinařství Koller</t>
  </si>
  <si>
    <t xml:space="preserve">Müller Thurgau </t>
  </si>
  <si>
    <t>Fragaria</t>
  </si>
  <si>
    <t>Rulandské šedé</t>
  </si>
  <si>
    <t>Cabernet Moravia</t>
  </si>
  <si>
    <t>Podzim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</si>
</sst>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_K_č_-;\-* #,##0.0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9" tint="-0.249977111117893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6" xfId="0" applyFont="1" applyFill="1" applyBorder="1"/>
    <xf numFmtId="0" fontId="2" fillId="0" borderId="7" xfId="0" applyFont="1" applyBorder="1"/>
    <xf numFmtId="0" fontId="5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1" xfId="0" applyFont="1" applyFill="1" applyBorder="1"/>
    <xf numFmtId="0" fontId="2" fillId="0" borderId="12" xfId="0" applyFont="1" applyBorder="1"/>
    <xf numFmtId="165" fontId="0" fillId="0" borderId="9" xfId="0" applyNumberFormat="1" applyBorder="1" applyAlignment="1">
      <alignment horizontal="center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7" fillId="3" borderId="16" xfId="0" applyFont="1" applyFill="1" applyBorder="1"/>
    <xf numFmtId="0" fontId="7" fillId="0" borderId="17" xfId="0" applyFont="1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9" fillId="0" borderId="8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590597</xdr:colOff>
      <xdr:row>27</xdr:row>
      <xdr:rowOff>139841</xdr:rowOff>
    </xdr:from>
    <xdr:to>
      <xdr:col>10</xdr:col>
      <xdr:colOff>264232</xdr:colOff>
      <xdr:row>30</xdr:row>
      <xdr:rowOff>132221</xdr:rowOff>
    </xdr:to>
    <xdr:sp macro="" textlink="">
      <xdr:nvSpPr>
        <xdr:cNvPr id="2" name="Šipka doprava 3">
          <a:extLst>
            <a:ext uri="{FF2B5EF4-FFF2-40B4-BE49-F238E27FC236}">
              <a16:creationId xmlns:a16="http://schemas.microsoft.com/office/drawing/2014/main" id="{CA85A34D-2FE1-4C3F-BD1D-503149545188}"/>
            </a:ext>
          </a:extLst>
        </xdr:cNvPr>
        <xdr:cNvSpPr/>
      </xdr:nvSpPr>
      <xdr:spPr>
        <a:xfrm rot="12667012">
          <a:off x="4987337" y="4361321"/>
          <a:ext cx="991895" cy="5943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25463-55A2-4CD2-A26F-636554802BB8}">
  <dimension ref="A1:K35"/>
  <sheetViews>
    <sheetView tabSelected="1" workbookViewId="0">
      <selection activeCell="M9" sqref="M9"/>
    </sheetView>
  </sheetViews>
  <sheetFormatPr defaultRowHeight="14.4" x14ac:dyDescent="0.3"/>
  <cols>
    <col min="1" max="1" width="25.5546875" customWidth="1"/>
    <col min="2" max="2" width="12.33203125" customWidth="1"/>
    <col min="4" max="7" width="0" hidden="1" customWidth="1"/>
  </cols>
  <sheetData>
    <row r="1" spans="1:10" ht="44.4" customHeight="1" thickBot="1" x14ac:dyDescent="0.4">
      <c r="A1" s="33" t="s">
        <v>33</v>
      </c>
    </row>
    <row r="2" spans="1:10" ht="16.2" thickBot="1" x14ac:dyDescent="0.35">
      <c r="A2" s="1" t="s">
        <v>38</v>
      </c>
      <c r="B2" s="1"/>
      <c r="H2" s="2" t="s">
        <v>0</v>
      </c>
      <c r="I2" s="41"/>
      <c r="J2" s="42"/>
    </row>
    <row r="3" spans="1:10" ht="17.399999999999999" x14ac:dyDescent="0.35">
      <c r="A3" s="35" t="s">
        <v>1</v>
      </c>
      <c r="B3" s="3"/>
      <c r="H3" s="2"/>
      <c r="I3" s="2"/>
      <c r="J3" s="2"/>
    </row>
    <row r="4" spans="1:10" ht="15" thickBot="1" x14ac:dyDescent="0.35">
      <c r="A4" t="s">
        <v>2</v>
      </c>
      <c r="C4" s="4" t="s">
        <v>3</v>
      </c>
      <c r="D4" s="5" t="s">
        <v>4</v>
      </c>
      <c r="E4" s="5" t="s">
        <v>5</v>
      </c>
      <c r="F4" t="s">
        <v>6</v>
      </c>
      <c r="G4" s="5" t="s">
        <v>7</v>
      </c>
    </row>
    <row r="5" spans="1:10" ht="15.6" x14ac:dyDescent="0.3">
      <c r="A5" s="6" t="s">
        <v>8</v>
      </c>
      <c r="B5" s="7" t="s">
        <v>9</v>
      </c>
      <c r="C5" s="8">
        <v>2024</v>
      </c>
      <c r="D5" s="8"/>
      <c r="E5" s="9"/>
      <c r="F5" s="10"/>
      <c r="G5" s="10"/>
      <c r="H5" s="11">
        <v>150</v>
      </c>
      <c r="I5" s="12"/>
      <c r="J5" s="13">
        <f t="shared" ref="J5:J19" si="0">H5*I5</f>
        <v>0</v>
      </c>
    </row>
    <row r="6" spans="1:10" ht="15.6" x14ac:dyDescent="0.3">
      <c r="A6" s="14" t="s">
        <v>8</v>
      </c>
      <c r="B6" s="15" t="s">
        <v>9</v>
      </c>
      <c r="C6" s="16">
        <v>2023</v>
      </c>
      <c r="D6" s="16"/>
      <c r="E6" s="17"/>
      <c r="F6" s="22"/>
      <c r="G6" s="18"/>
      <c r="H6" s="19">
        <v>150</v>
      </c>
      <c r="I6" s="20"/>
      <c r="J6" s="21">
        <f t="shared" ref="J6:J8" si="1">H6*I6</f>
        <v>0</v>
      </c>
    </row>
    <row r="7" spans="1:10" ht="15.6" x14ac:dyDescent="0.3">
      <c r="A7" s="14" t="s">
        <v>34</v>
      </c>
      <c r="B7" s="15" t="s">
        <v>9</v>
      </c>
      <c r="C7" s="16">
        <v>2024</v>
      </c>
      <c r="D7" s="16"/>
      <c r="E7" s="17"/>
      <c r="F7" s="22"/>
      <c r="G7" s="18"/>
      <c r="H7" s="19">
        <v>150</v>
      </c>
      <c r="I7" s="20"/>
      <c r="J7" s="21">
        <f t="shared" si="1"/>
        <v>0</v>
      </c>
    </row>
    <row r="8" spans="1:10" ht="15.6" x14ac:dyDescent="0.3">
      <c r="A8" s="14" t="s">
        <v>34</v>
      </c>
      <c r="B8" s="15" t="s">
        <v>9</v>
      </c>
      <c r="C8" s="16">
        <v>2023</v>
      </c>
      <c r="D8" s="16"/>
      <c r="E8" s="17"/>
      <c r="F8" s="22"/>
      <c r="G8" s="18"/>
      <c r="H8" s="19">
        <v>150</v>
      </c>
      <c r="I8" s="20"/>
      <c r="J8" s="21">
        <f t="shared" si="1"/>
        <v>0</v>
      </c>
    </row>
    <row r="9" spans="1:10" ht="15.6" x14ac:dyDescent="0.3">
      <c r="A9" s="14" t="s">
        <v>10</v>
      </c>
      <c r="B9" s="15" t="s">
        <v>9</v>
      </c>
      <c r="C9" s="16">
        <v>2023</v>
      </c>
      <c r="D9" s="16"/>
      <c r="E9" s="17"/>
      <c r="F9" s="22"/>
      <c r="G9" s="18"/>
      <c r="H9" s="19">
        <v>150</v>
      </c>
      <c r="I9" s="20"/>
      <c r="J9" s="21">
        <f>H9*I9</f>
        <v>0</v>
      </c>
    </row>
    <row r="10" spans="1:10" ht="15.6" x14ac:dyDescent="0.3">
      <c r="A10" s="14" t="s">
        <v>12</v>
      </c>
      <c r="B10" s="15" t="s">
        <v>9</v>
      </c>
      <c r="C10" s="16">
        <v>2023</v>
      </c>
      <c r="D10" s="16"/>
      <c r="E10" s="17"/>
      <c r="F10" s="22"/>
      <c r="G10" s="18"/>
      <c r="H10" s="19">
        <v>150</v>
      </c>
      <c r="I10" s="20"/>
      <c r="J10" s="21">
        <f t="shared" si="0"/>
        <v>0</v>
      </c>
    </row>
    <row r="11" spans="1:10" ht="15.6" x14ac:dyDescent="0.3">
      <c r="A11" s="14" t="s">
        <v>20</v>
      </c>
      <c r="B11" s="15" t="s">
        <v>9</v>
      </c>
      <c r="C11" s="16">
        <v>2023</v>
      </c>
      <c r="D11" s="16"/>
      <c r="E11" s="17"/>
      <c r="F11" s="22"/>
      <c r="G11" s="18"/>
      <c r="H11" s="19">
        <v>180</v>
      </c>
      <c r="I11" s="20"/>
      <c r="J11" s="21">
        <f t="shared" si="0"/>
        <v>0</v>
      </c>
    </row>
    <row r="12" spans="1:10" ht="15.6" x14ac:dyDescent="0.3">
      <c r="A12" s="14" t="s">
        <v>15</v>
      </c>
      <c r="B12" s="15" t="s">
        <v>9</v>
      </c>
      <c r="C12" s="16">
        <v>2023</v>
      </c>
      <c r="D12" s="16"/>
      <c r="E12" s="17"/>
      <c r="F12" s="22"/>
      <c r="G12" s="18"/>
      <c r="H12" s="19">
        <v>150</v>
      </c>
      <c r="I12" s="20"/>
      <c r="J12" s="21">
        <f t="shared" ref="J12" si="2">H12*I12</f>
        <v>0</v>
      </c>
    </row>
    <row r="13" spans="1:10" ht="15.6" x14ac:dyDescent="0.3">
      <c r="A13" s="14" t="s">
        <v>13</v>
      </c>
      <c r="B13" s="15" t="s">
        <v>9</v>
      </c>
      <c r="C13" s="16">
        <v>2023</v>
      </c>
      <c r="D13" s="16"/>
      <c r="E13" s="17"/>
      <c r="F13" s="22"/>
      <c r="G13" s="18"/>
      <c r="H13" s="19">
        <v>150</v>
      </c>
      <c r="I13" s="20"/>
      <c r="J13" s="21">
        <f t="shared" si="0"/>
        <v>0</v>
      </c>
    </row>
    <row r="14" spans="1:10" ht="15.6" x14ac:dyDescent="0.3">
      <c r="A14" s="14" t="s">
        <v>35</v>
      </c>
      <c r="B14" s="15" t="s">
        <v>11</v>
      </c>
      <c r="C14" s="16">
        <v>2024</v>
      </c>
      <c r="D14" s="16"/>
      <c r="E14" s="17"/>
      <c r="F14" s="22"/>
      <c r="G14" s="18"/>
      <c r="H14" s="19">
        <v>180</v>
      </c>
      <c r="I14" s="20"/>
      <c r="J14" s="21">
        <f t="shared" ref="J14" si="3">H14*I14</f>
        <v>0</v>
      </c>
    </row>
    <row r="15" spans="1:10" ht="15.6" x14ac:dyDescent="0.3">
      <c r="A15" s="14" t="s">
        <v>14</v>
      </c>
      <c r="B15" s="15" t="s">
        <v>11</v>
      </c>
      <c r="C15" s="16">
        <v>2023</v>
      </c>
      <c r="D15" s="16"/>
      <c r="E15" s="17"/>
      <c r="F15" s="18"/>
      <c r="G15" s="18"/>
      <c r="H15" s="19">
        <v>150</v>
      </c>
      <c r="I15" s="20"/>
      <c r="J15" s="21">
        <f t="shared" ref="J15:J16" si="4">H15*I15</f>
        <v>0</v>
      </c>
    </row>
    <row r="16" spans="1:10" ht="15.6" x14ac:dyDescent="0.3">
      <c r="A16" s="14" t="s">
        <v>36</v>
      </c>
      <c r="B16" s="15" t="s">
        <v>11</v>
      </c>
      <c r="C16" s="16">
        <v>2023</v>
      </c>
      <c r="D16" s="16"/>
      <c r="E16" s="17"/>
      <c r="F16" s="18"/>
      <c r="G16" s="18"/>
      <c r="H16" s="19">
        <v>180</v>
      </c>
      <c r="I16" s="20"/>
      <c r="J16" s="21">
        <f t="shared" si="4"/>
        <v>0</v>
      </c>
    </row>
    <row r="17" spans="1:11" ht="15.6" x14ac:dyDescent="0.3">
      <c r="A17" s="14" t="s">
        <v>16</v>
      </c>
      <c r="B17" s="15" t="s">
        <v>17</v>
      </c>
      <c r="C17" s="16">
        <v>2023</v>
      </c>
      <c r="D17" s="16"/>
      <c r="E17" s="17"/>
      <c r="F17" s="22"/>
      <c r="G17" s="18"/>
      <c r="H17" s="19">
        <v>150</v>
      </c>
      <c r="I17" s="20"/>
      <c r="J17" s="21">
        <f t="shared" si="0"/>
        <v>0</v>
      </c>
    </row>
    <row r="18" spans="1:11" ht="15.6" x14ac:dyDescent="0.3">
      <c r="A18" s="14" t="s">
        <v>18</v>
      </c>
      <c r="B18" s="15" t="s">
        <v>19</v>
      </c>
      <c r="C18" s="16">
        <v>2023</v>
      </c>
      <c r="D18" s="16"/>
      <c r="E18" s="17"/>
      <c r="F18" s="22"/>
      <c r="G18" s="18"/>
      <c r="H18" s="19">
        <v>150</v>
      </c>
      <c r="I18" s="20"/>
      <c r="J18" s="21">
        <f t="shared" si="0"/>
        <v>0</v>
      </c>
    </row>
    <row r="19" spans="1:11" ht="15.6" hidden="1" x14ac:dyDescent="0.3">
      <c r="A19" s="34" t="s">
        <v>20</v>
      </c>
      <c r="B19" s="15" t="s">
        <v>11</v>
      </c>
      <c r="C19" s="16">
        <v>2022</v>
      </c>
      <c r="D19" s="16"/>
      <c r="E19" s="17"/>
      <c r="F19" s="22"/>
      <c r="G19" s="18"/>
      <c r="H19" s="19">
        <v>150</v>
      </c>
      <c r="I19" s="20"/>
      <c r="J19" s="21">
        <f t="shared" si="0"/>
        <v>0</v>
      </c>
    </row>
    <row r="20" spans="1:11" ht="15.6" x14ac:dyDescent="0.3">
      <c r="A20" s="34" t="s">
        <v>21</v>
      </c>
      <c r="B20" s="15" t="s">
        <v>9</v>
      </c>
      <c r="C20" s="16">
        <v>2022</v>
      </c>
      <c r="D20" s="16"/>
      <c r="E20" s="17"/>
      <c r="F20" s="18"/>
      <c r="G20" s="18"/>
      <c r="H20" s="19">
        <v>150</v>
      </c>
      <c r="I20" s="20"/>
      <c r="J20" s="21">
        <f>H20*I20</f>
        <v>0</v>
      </c>
    </row>
    <row r="21" spans="1:11" ht="15.6" x14ac:dyDescent="0.3">
      <c r="A21" s="34" t="s">
        <v>22</v>
      </c>
      <c r="B21" s="15" t="s">
        <v>9</v>
      </c>
      <c r="C21" s="16">
        <v>2023</v>
      </c>
      <c r="D21" s="16"/>
      <c r="E21" s="17"/>
      <c r="F21" s="18"/>
      <c r="G21" s="18"/>
      <c r="H21" s="19">
        <v>150</v>
      </c>
      <c r="I21" s="20"/>
      <c r="J21" s="21">
        <f>H21*I21</f>
        <v>0</v>
      </c>
    </row>
    <row r="22" spans="1:11" ht="15.6" hidden="1" x14ac:dyDescent="0.3">
      <c r="A22" s="34" t="s">
        <v>23</v>
      </c>
      <c r="B22" s="15" t="s">
        <v>9</v>
      </c>
      <c r="C22" s="16">
        <v>2022</v>
      </c>
      <c r="D22" s="16"/>
      <c r="E22" s="17"/>
      <c r="F22" s="18"/>
      <c r="G22" s="18"/>
      <c r="H22" s="19">
        <v>150</v>
      </c>
      <c r="I22" s="20"/>
      <c r="J22" s="21">
        <f t="shared" ref="J22:J25" si="5">H22*I22</f>
        <v>0</v>
      </c>
    </row>
    <row r="23" spans="1:11" ht="15.6" x14ac:dyDescent="0.3">
      <c r="A23" s="34" t="s">
        <v>24</v>
      </c>
      <c r="B23" s="15" t="s">
        <v>9</v>
      </c>
      <c r="C23" s="16">
        <v>2023</v>
      </c>
      <c r="D23" s="16"/>
      <c r="E23" s="17"/>
      <c r="F23" s="18"/>
      <c r="G23" s="18"/>
      <c r="H23" s="19">
        <v>180</v>
      </c>
      <c r="I23" s="20"/>
      <c r="J23" s="21">
        <f t="shared" si="5"/>
        <v>0</v>
      </c>
    </row>
    <row r="24" spans="1:11" ht="15.6" x14ac:dyDescent="0.3">
      <c r="A24" s="34" t="s">
        <v>25</v>
      </c>
      <c r="B24" s="23" t="s">
        <v>9</v>
      </c>
      <c r="C24" s="16">
        <v>2023</v>
      </c>
      <c r="D24" s="16"/>
      <c r="E24" s="17"/>
      <c r="F24" s="18"/>
      <c r="G24" s="18"/>
      <c r="H24" s="19">
        <v>180</v>
      </c>
      <c r="I24" s="20"/>
      <c r="J24" s="21">
        <f t="shared" si="5"/>
        <v>0</v>
      </c>
    </row>
    <row r="25" spans="1:11" ht="15.6" x14ac:dyDescent="0.3">
      <c r="A25" s="34" t="s">
        <v>26</v>
      </c>
      <c r="B25" s="23" t="s">
        <v>9</v>
      </c>
      <c r="C25" s="16">
        <v>2023</v>
      </c>
      <c r="D25" s="16"/>
      <c r="E25" s="17"/>
      <c r="F25" s="18"/>
      <c r="G25" s="24"/>
      <c r="H25" s="19">
        <v>150</v>
      </c>
      <c r="I25" s="20"/>
      <c r="J25" s="21">
        <f t="shared" si="5"/>
        <v>0</v>
      </c>
    </row>
    <row r="26" spans="1:11" ht="15.6" x14ac:dyDescent="0.3">
      <c r="A26" s="34" t="s">
        <v>37</v>
      </c>
      <c r="B26" s="15" t="s">
        <v>9</v>
      </c>
      <c r="C26" s="16"/>
      <c r="D26" s="16"/>
      <c r="E26" s="17"/>
      <c r="F26" s="18"/>
      <c r="G26" s="18"/>
      <c r="H26" s="19">
        <v>150</v>
      </c>
      <c r="I26" s="20"/>
      <c r="J26" s="21">
        <f>H26*I26</f>
        <v>0</v>
      </c>
    </row>
    <row r="27" spans="1:11" ht="16.2" thickBot="1" x14ac:dyDescent="0.35">
      <c r="A27" s="38" t="s">
        <v>32</v>
      </c>
      <c r="B27" s="39"/>
      <c r="C27" s="39"/>
      <c r="D27" s="39"/>
      <c r="E27" s="39"/>
      <c r="F27" s="39"/>
      <c r="G27" s="39"/>
      <c r="H27" s="40"/>
      <c r="I27" s="25">
        <f>I5+I9+I10+I11+I13+I15+I16+I17+I18+I19+I20+I21+I22+I23+I24+I25+I26</f>
        <v>0</v>
      </c>
      <c r="J27" s="26">
        <f>SUM(J5:J26)</f>
        <v>0</v>
      </c>
    </row>
    <row r="28" spans="1:11" ht="16.2" thickBot="1" x14ac:dyDescent="0.35">
      <c r="A28" s="2"/>
      <c r="B28" s="2"/>
      <c r="F28" s="27" t="s">
        <v>27</v>
      </c>
      <c r="G28" s="28"/>
      <c r="H28" s="2"/>
      <c r="I28" s="29">
        <f>I27/6</f>
        <v>0</v>
      </c>
      <c r="J28" s="2"/>
    </row>
    <row r="29" spans="1:11" ht="15.6" x14ac:dyDescent="0.3">
      <c r="A29" s="2"/>
      <c r="B29" s="2"/>
      <c r="G29" s="2"/>
      <c r="H29" s="2"/>
      <c r="I29" s="2"/>
      <c r="J29" s="2"/>
    </row>
    <row r="30" spans="1:11" ht="15.6" x14ac:dyDescent="0.3">
      <c r="A30" s="2"/>
      <c r="B30" s="2"/>
      <c r="G30" s="2"/>
      <c r="H30" s="2"/>
      <c r="I30" s="2"/>
      <c r="J30" s="2"/>
    </row>
    <row r="31" spans="1:11" ht="17.399999999999999" x14ac:dyDescent="0.35">
      <c r="A31" s="3"/>
      <c r="B31" s="3"/>
      <c r="C31" s="30"/>
      <c r="D31" s="30"/>
      <c r="E31" s="30"/>
      <c r="F31" s="30"/>
      <c r="G31" s="3"/>
      <c r="H31" s="31"/>
      <c r="I31" s="31"/>
      <c r="J31" s="31"/>
    </row>
    <row r="32" spans="1:11" ht="18" x14ac:dyDescent="0.35">
      <c r="A32" s="2"/>
      <c r="B32" s="2"/>
      <c r="C32" s="2"/>
      <c r="D32" s="2"/>
      <c r="E32" s="32"/>
      <c r="J32" s="36" t="s">
        <v>28</v>
      </c>
      <c r="K32" s="37"/>
    </row>
    <row r="33" spans="1:11" ht="18" x14ac:dyDescent="0.35">
      <c r="F33" s="2"/>
      <c r="G33" s="2"/>
      <c r="H33" s="2"/>
      <c r="I33" s="2"/>
      <c r="J33" s="36" t="s">
        <v>29</v>
      </c>
      <c r="K33" s="37"/>
    </row>
    <row r="34" spans="1:11" ht="15.6" x14ac:dyDescent="0.3">
      <c r="A34" s="1"/>
      <c r="B34" s="1"/>
      <c r="C34" s="2"/>
      <c r="D34" s="2"/>
      <c r="F34" t="s">
        <v>30</v>
      </c>
    </row>
    <row r="35" spans="1:11" ht="15.6" x14ac:dyDescent="0.3">
      <c r="F35" t="s">
        <v>31</v>
      </c>
      <c r="G35" s="2"/>
      <c r="H35" s="2"/>
      <c r="I35" s="2"/>
      <c r="J35" s="2"/>
    </row>
  </sheetData>
  <protectedRanges>
    <protectedRange sqref="I5:I26" name="Oblast3"/>
    <protectedRange sqref="I2:J3" name="Oblast2"/>
    <protectedRange sqref="D32" name="Oblast4"/>
  </protectedRanges>
  <mergeCells count="2">
    <mergeCell ref="A27:H27"/>
    <mergeCell ref="I2:J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M</dc:creator>
  <cp:lastModifiedBy>Malý František</cp:lastModifiedBy>
  <dcterms:created xsi:type="dcterms:W3CDTF">2023-09-22T16:52:34Z</dcterms:created>
  <dcterms:modified xsi:type="dcterms:W3CDTF">2024-11-20T09:01:15Z</dcterms:modified>
</cp:coreProperties>
</file>